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/>
  <c r="I24"/>
  <c r="K15"/>
  <c r="I15"/>
  <c r="K26"/>
  <c r="I26"/>
  <c r="K25"/>
  <c r="I25"/>
  <c r="K23"/>
  <c r="I23"/>
  <c r="K27"/>
  <c r="I27"/>
  <c r="K30"/>
  <c r="I30"/>
  <c r="K31"/>
  <c r="I31"/>
  <c r="K13"/>
  <c r="I13"/>
  <c r="I22" l="1"/>
  <c r="K22" l="1"/>
  <c r="K11" l="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<sst xmlns="http://schemas.openxmlformats.org/spreadsheetml/2006/main" count="89" uniqueCount="78">
  <si>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</si>
  <si>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</si>
  <si>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</si>
  <si>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</si>
  <si>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</si>
  <si>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</si>
  <si>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</si>
  <si>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</si>
  <si>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</si>
  <si>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</si>
  <si>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</si>
  <si>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</si>
  <si>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</si>
  <si>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</si>
  <si>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</si>
  <si>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</si>
  <si>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</si>
  <si>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</si>
  <si>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</si>
  <si>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</si>
  <si>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</si>
  <si>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</si>
  <si>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</si>
  <si>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</si>
  <si>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</si>
  <si>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</si>
  <si>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</si>
  <si>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</si>
  <si>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</si>
  <si>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</si>
  <si>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</si>
  <si>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</si>
  <si>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</si>
  <si>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</si>
  <si>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</si>
  <si>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</si>
  <si>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</si>
  <si>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</si>
  <si>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</si>
  <si>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</si>
  <si>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</si>
  <si>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</si>
  <si>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</si>
  <si>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</si>
  <si>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</si>
  <si>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</si>
  <si>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</si>
  <si>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</si>
  <si>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</si>
  <si>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</si>
  <si>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</si>
  <si>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</si>
  <si>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</si>
  <si>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</si>
  <si>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</si>
  <si>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</si>
  <si>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</si>
  <si>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</si>
  <si>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</si>
  <si>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</si>
  <si>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</si>
  <si>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</si>
  <si>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</si>
  <si>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</si>
  <si>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</si>
  <si>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</si>
  <si>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</si>
  <si>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</si>
  <si>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</si>
  <si>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</si>
  <si>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</si>
  <si>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</si>
  <si>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</si>
  <si>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</si>
  <si>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</si>
  <si>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</si>
  <si>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DEZEMBRO/2019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</si>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</sst>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784412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165762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D20" zoomScale="85" zoomScaleNormal="80" zoomScaleSheetLayoutView="85" zoomScalePageLayoutView="70" workbookViewId="0">
      <selection activeCell="N8" sqref="N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4.710937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29411.879999999997</v>
      </c>
      <c r="G11" s="16">
        <v>0</v>
      </c>
      <c r="H11" s="16">
        <v>0</v>
      </c>
      <c r="I11" s="17">
        <f>F11-G11-H11</f>
        <v>29411.879999999997</v>
      </c>
      <c r="J11" s="16">
        <v>5236.07</v>
      </c>
      <c r="K11" s="17">
        <f>F11-J11</f>
        <v>24175.809999999998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6392.44</v>
      </c>
      <c r="G13" s="16">
        <v>0</v>
      </c>
      <c r="H13" s="16">
        <v>1598.11</v>
      </c>
      <c r="I13" s="17">
        <f>F13-G13-H13</f>
        <v>4794.33</v>
      </c>
      <c r="J13" s="16">
        <v>3077.21</v>
      </c>
      <c r="K13" s="17">
        <f>F13-J13</f>
        <v>3315.2299999999996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 t="s">
        <v>77</v>
      </c>
      <c r="E15" s="19" t="s">
        <v>26</v>
      </c>
      <c r="F15" s="16">
        <v>8419.6200000000008</v>
      </c>
      <c r="G15" s="16">
        <v>0</v>
      </c>
      <c r="H15" s="16">
        <v>2104.9100000000003</v>
      </c>
      <c r="I15" s="17">
        <f>F15-G15-H15</f>
        <v>6314.7100000000009</v>
      </c>
      <c r="J15" s="16">
        <v>4085.52</v>
      </c>
      <c r="K15" s="17">
        <f>F15-J15</f>
        <v>4334.1000000000004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29411.879999999997</v>
      </c>
      <c r="G22" s="16">
        <v>0</v>
      </c>
      <c r="H22" s="16">
        <v>0</v>
      </c>
      <c r="I22" s="17">
        <f t="shared" ref="I22" si="0">F22-G22-H22</f>
        <v>29411.879999999997</v>
      </c>
      <c r="J22" s="16">
        <v>5053.5200000000004</v>
      </c>
      <c r="K22" s="17">
        <f t="shared" ref="K22" si="1">F22-J22</f>
        <v>24358.359999999997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4814.38</v>
      </c>
      <c r="G23" s="16">
        <v>0</v>
      </c>
      <c r="H23" s="16">
        <v>1203.6000000000001</v>
      </c>
      <c r="I23" s="17">
        <f>F23-G23-H23</f>
        <v>3610.7799999999997</v>
      </c>
      <c r="J23" s="16">
        <v>2289.0099999999998</v>
      </c>
      <c r="K23" s="17">
        <f>F23-J23</f>
        <v>2525.3700000000003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15418.14</v>
      </c>
      <c r="G24" s="16">
        <v>0</v>
      </c>
      <c r="H24" s="16">
        <v>3854.5399999999995</v>
      </c>
      <c r="I24" s="17">
        <f>F24-G24-H24</f>
        <v>11563.6</v>
      </c>
      <c r="J24" s="16">
        <v>7330.45</v>
      </c>
      <c r="K24" s="17">
        <f>F24-J24</f>
        <v>8087.69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4814.38</v>
      </c>
      <c r="G25" s="16">
        <v>0</v>
      </c>
      <c r="H25" s="16">
        <v>1203.5900000000001</v>
      </c>
      <c r="I25" s="17">
        <f>F25-G25-H25</f>
        <v>3610.79</v>
      </c>
      <c r="J25" s="16">
        <v>2259.48</v>
      </c>
      <c r="K25" s="17">
        <f>F25-J25</f>
        <v>2554.9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13984.14</v>
      </c>
      <c r="G26" s="16">
        <v>0</v>
      </c>
      <c r="H26" s="16">
        <v>3496.0299999999997</v>
      </c>
      <c r="I26" s="17">
        <f>F26-G26-H26</f>
        <v>10488.11</v>
      </c>
      <c r="J26" s="16">
        <v>6576.32</v>
      </c>
      <c r="K26" s="17">
        <f>F26-J26</f>
        <v>7407.82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6445.67</v>
      </c>
      <c r="G27" s="16">
        <v>0</v>
      </c>
      <c r="H27" s="16">
        <v>1356.9799999999998</v>
      </c>
      <c r="I27" s="17">
        <f>F27-G27-H27</f>
        <v>5088.6900000000005</v>
      </c>
      <c r="J27" s="16">
        <v>1853.05</v>
      </c>
      <c r="K27" s="17">
        <f>F27-J27</f>
        <v>4592.62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13665.13</v>
      </c>
      <c r="G30" s="16">
        <v>4204.66</v>
      </c>
      <c r="H30" s="16">
        <v>3153.49</v>
      </c>
      <c r="I30" s="17">
        <f>F30-G30-H30</f>
        <v>6306.98</v>
      </c>
      <c r="J30" s="16">
        <v>5454.5</v>
      </c>
      <c r="K30" s="17">
        <f>F30-J30</f>
        <v>8210.6299999999992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6392.44</v>
      </c>
      <c r="G31" s="16">
        <v>0</v>
      </c>
      <c r="H31" s="16">
        <v>1598.11</v>
      </c>
      <c r="I31" s="17">
        <f>F31-G31-H31</f>
        <v>4794.33</v>
      </c>
      <c r="J31" s="16">
        <v>3014.37</v>
      </c>
      <c r="K31" s="17">
        <f>F31-J31</f>
        <v>3378.0699999999997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2021-01-15T12:26:07Z</cp:lastPrinted>
  <dcterms:created xsi:type="dcterms:W3CDTF">2016-04-15T10:56:22Z</dcterms:created>
  <dcterms:modified xsi:type="dcterms:W3CDTF">2021-01-24T01:17:29Z</dcterms:modified>
  <dc:language>pt-BR</dc:language>
</cp:coreProperties>
</file>